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9420" windowHeight="5010" activeTab="0"/>
  </bookViews>
  <sheets>
    <sheet name="ilan metni" sheetId="1" r:id="rId1"/>
  </sheets>
  <definedNames>
    <definedName name="_xlnm.Print_Area" localSheetId="0">'ilan metni'!$A$1:$K$46</definedName>
  </definedNames>
  <calcPr fullCalcOnLoad="1"/>
</workbook>
</file>

<file path=xl/sharedStrings.xml><?xml version="1.0" encoding="utf-8"?>
<sst xmlns="http://schemas.openxmlformats.org/spreadsheetml/2006/main" count="126" uniqueCount="82">
  <si>
    <t>S.
NO.</t>
  </si>
  <si>
    <t>GEÇİCİ TEMİNAT
(En az %3 )
Türk Lirası</t>
  </si>
  <si>
    <t>TARİHİ</t>
  </si>
  <si>
    <t>SAAT</t>
  </si>
  <si>
    <t>T.C. KOÇARLI BELEDİYE BAŞKANLIĞINDAN DUYURULUR</t>
  </si>
  <si>
    <t>TAŞINMAZ SATIŞ</t>
  </si>
  <si>
    <t>Arsa</t>
  </si>
  <si>
    <t>Zeytinlik</t>
  </si>
  <si>
    <t>Tarla</t>
  </si>
  <si>
    <t>MAHALLE</t>
  </si>
  <si>
    <t>ADA/PARSEL</t>
  </si>
  <si>
    <t>NİTELİK</t>
  </si>
  <si>
    <t>İMAR
DURUMU</t>
  </si>
  <si>
    <t>101/5</t>
  </si>
  <si>
    <t>Kavaklık</t>
  </si>
  <si>
    <t>150/54</t>
  </si>
  <si>
    <t>355.88</t>
  </si>
  <si>
    <t>250/13</t>
  </si>
  <si>
    <t>254.79</t>
  </si>
  <si>
    <t>250/14</t>
  </si>
  <si>
    <t>263.95</t>
  </si>
  <si>
    <t>250/17</t>
  </si>
  <si>
    <t>266.77</t>
  </si>
  <si>
    <t>250/18</t>
  </si>
  <si>
    <t>278.57</t>
  </si>
  <si>
    <t>123/64</t>
  </si>
  <si>
    <t>0/55</t>
  </si>
  <si>
    <t>MUAMMEN SATIŞ BEDELİ 
(Türk Lirası)</t>
  </si>
  <si>
    <t>ŞARTNAME BEDELİ
(TL)</t>
  </si>
  <si>
    <t>ALAN
(m²)</t>
  </si>
  <si>
    <t>Köy yerleşik alan içerisinde/kadastral yola cephesi bulunuyor.</t>
  </si>
  <si>
    <t>Köy yerleşik alan dışı/kadastral yola cephesi var</t>
  </si>
  <si>
    <t>192.56</t>
  </si>
  <si>
    <t>Ayrık nizam 2 katlı konut-0.40/0.80</t>
  </si>
  <si>
    <t>Ayrık nizam2 katlı konut, 0.40/1.20</t>
  </si>
  <si>
    <t>5044.41</t>
  </si>
  <si>
    <t>Bıyıklı</t>
  </si>
  <si>
    <t>Büyükdere</t>
  </si>
  <si>
    <t>Güdüşlü</t>
  </si>
  <si>
    <t>Halilbeyli</t>
  </si>
  <si>
    <t>Kızılkaya</t>
  </si>
  <si>
    <t>Gözkaya</t>
  </si>
  <si>
    <t>Şahinciler</t>
  </si>
  <si>
    <t>192/157</t>
  </si>
  <si>
    <t>108/6</t>
  </si>
  <si>
    <t>108/9</t>
  </si>
  <si>
    <t>195/9</t>
  </si>
  <si>
    <t>218/2</t>
  </si>
  <si>
    <t>124/10</t>
  </si>
  <si>
    <t>153/10</t>
  </si>
  <si>
    <t>150/55</t>
  </si>
  <si>
    <t>150/58</t>
  </si>
  <si>
    <t>150/493</t>
  </si>
  <si>
    <t>146/5</t>
  </si>
  <si>
    <t>126/1</t>
  </si>
  <si>
    <t>124/6</t>
  </si>
  <si>
    <t>183/1</t>
  </si>
  <si>
    <t>193/19</t>
  </si>
  <si>
    <t>192/13</t>
  </si>
  <si>
    <t>193/30</t>
  </si>
  <si>
    <t>119/9</t>
  </si>
  <si>
    <t>Harım</t>
  </si>
  <si>
    <t>Tokat</t>
  </si>
  <si>
    <t>Müfrez
Arsa</t>
  </si>
  <si>
    <t>Bitişik 2 katlı, haritacılık işlemi gerekli.</t>
  </si>
  <si>
    <t>68m² alan imar planında ayrık nizam 2 katlı tek başına yapılaşamaz. Geri kalan kısmı köy içersinde ancak yola cephesi yok. Tek başına yapılaşamaz.</t>
  </si>
  <si>
    <t>Köy yerleşik alan içersinde.</t>
  </si>
  <si>
    <t>Yerleşik alan içersinde fakat yola cephesi yok.</t>
  </si>
  <si>
    <t>Yerleşik alan dışı ve yola cephesi yok.</t>
  </si>
  <si>
    <t>Yerleşik alan dışı.</t>
  </si>
  <si>
    <t>Mahallenin yerleşik plan haritası yok.</t>
  </si>
  <si>
    <t>Ayrık nizam 2 katlı, Haritacılık işlemi gerekli.</t>
  </si>
  <si>
    <t>Köy yerleşik alan dışında.</t>
  </si>
  <si>
    <t>Ayrık nizam 2 katlı haritacılık işlemi gerekli.</t>
  </si>
  <si>
    <t>Ayrık nizam 3 katlı konut, 0.4-1.20, haritacılık işlemi gerekli.</t>
  </si>
  <si>
    <t>Serbet nizam 3 katlı, haritacılık işlemi gerekli.</t>
  </si>
  <si>
    <r>
      <t xml:space="preserve">       Mülkiyeti  Belediyemize ait Aydın ili, Koçarlı ilçesi Mahallelerinde bulunan aşağıdaki listede özellikleri belirtilen taşınmazlar 2886 Sayılı Devlet İhale Kanununun 45.Maddesi hükümünce </t>
    </r>
    <r>
      <rPr>
        <b/>
        <i/>
        <sz val="22"/>
        <rFont val="Arial"/>
        <family val="2"/>
      </rPr>
      <t>Açık Teklif Alma Usulü</t>
    </r>
    <r>
      <rPr>
        <sz val="22"/>
        <rFont val="Arial"/>
        <family val="2"/>
      </rPr>
      <t xml:space="preserve"> ile listede belirtilen  tarih ve saatlerde satış  şartnamesi  hükümleri çerçevesinde  Koçarlı Belediyesi, Belediye Meclis Toplantı salonunda Encümen </t>
    </r>
    <r>
      <rPr>
        <i/>
        <sz val="22"/>
        <rFont val="Arial"/>
        <family val="2"/>
      </rPr>
      <t>(İhale Komisyonu)</t>
    </r>
    <r>
      <rPr>
        <sz val="22"/>
        <rFont val="Arial"/>
        <family val="2"/>
      </rPr>
      <t xml:space="preserve">  huzurunda  </t>
    </r>
    <r>
      <rPr>
        <b/>
        <i/>
        <sz val="22"/>
        <rFont val="Arial"/>
        <family val="2"/>
      </rPr>
      <t xml:space="preserve">SATIŞ  </t>
    </r>
    <r>
      <rPr>
        <sz val="22"/>
        <rFont val="Arial"/>
        <family val="2"/>
      </rPr>
      <t xml:space="preserve"> ihalesi yapılacaktır.</t>
    </r>
  </si>
  <si>
    <t>Timinciler</t>
  </si>
  <si>
    <t>Yeni</t>
  </si>
  <si>
    <t>Taşköy</t>
  </si>
  <si>
    <t>Karadut</t>
  </si>
  <si>
    <t>İhale Orta Mahalle Cumhuriyet Meydanı No:6 Koçarlı Belediyesi Hizmet Binası Kat.2 Meclis Toplantı Salonunda Encümen Huzurunda Yapılacaktır.
İhaleye katılacak olanlar, ihaleden önce
          A. Gerçek Kişiler;
Nüfus Cüzdanı fotokopisi ve ikametgâh belgelerini. (Başkası adına vekil olarak katılanların Noterden onaylı vekâletname örneği), Belediyeye borcu olmadığına dair belgeyi, Geçici teminatın yatırıldığını gösterir belgeyi, Taşınmaz Satış   Şartnamesini, Ortak girişim olması halinde Noter tasdikli Ortak Girişim Beyannamesi
          B. Tüzel Kişiler; 
İstekli tüzel kişi adına ihaleye katılmaya ve teklif vermeye yetkili olduğunu açıkça gösteren noterce düzenlenmiş vekâletname veya yetki belgesi, İmza sirküleri, Vergi Levhası,Tebligat için adres beyanı, Belediyeye borcu olmadığına dair belgeyi, Geçici teminatın yatırıldığını gösterir belgeyi, İhale Taşınmaz  Satış  Şartnamesini, Sicil gazetesi ve 2023 yılı içerisinde düzenlenmiş sicil ve/veya oda kayıt belgesini, 
         C. Ortak girişim olması halinde;   
Noter tasdikli Ortak Girişim Beyannamesi,Vergi Kimlik Numarası veya Vergi Levhası,ortak girişimi oluşturan gerçek veya tüzel kişilerin her birinin (A) veya (B) maddelerindeki esaslara göre temin edecekleri belgeleri,Encümen Başkanlığına vereceklerdir. İstekliler ilanda belirtilen ihale saatine kadar komisyon başkanlığına  ulaşmış olmak şartıyla  ,2886 Sayılı Kanunun 37 nci madde hükümlerine  uygun olarak düzenleyecekleri  tekliflerini iadeli taahhütlü bir mektupla da gönderebilecektir.Ancak,teklif sahibi komisyonda hazır bulunmadığı takdirde posta ile gönderilen teklif son ve kesin teklif olarak kabul edilecektir.Sunulan teklifler herhangi bir sebeple geri alınamaz. Teklifler yapıldığı sırada, yapılan artırımların işi uzatacağı anlaşılırsa; isteklilerden komisyon huzurunda son tekliflerini yazılı olarak bildirmeleri istenebilir. Daha önce ihaleden çekilmiş olanlar bu durumda yazılı teklif veremezler.İhale ile ilgili şartnamede bulunan hükümleri görmek isteyenler şartnameyi Belediyemiz Emlak İstimlâk Müdürlüğünden görebilir. İhaleye katılacak olanlar ücreti karşılığı şartnameyi Emlak İstimlâk Müdürlüğünden alabilirler, İhaleye katılacakların şartname almaları zorunludur. 2886 sayılı kanunun 6. maddesinde yazılı kimseler doğrudan veya dolaylı ihaleye katılamazlar.2886 sayılı Devlet İhale Kanunu’nun 29. maddesine göre İhale komisyonu gerekçesini belirtmek suretiyle ihaleyi yapıp yapmamakta ve uygun bedeli tespitte serbesttir. İdare, ihale gününe kadar, ilan edilen taşınmazın ihalesinden vazgeçme hak ve yetkisine sahiptir.Satis bedeli pesin ödenecektir, ayrica her türlü vergi, resim ve harçlar aliciya aittir.Postada meydana gelen gecikmeler ve telgraf ile yapılan başvurular kabul edilmeyecektir.İlan olunur.</t>
  </si>
</sst>
</file>

<file path=xl/styles.xml><?xml version="1.0" encoding="utf-8"?>
<styleSheet xmlns="http://schemas.openxmlformats.org/spreadsheetml/2006/main">
  <numFmts count="4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TL&quot;\ #,##0;\-&quot;TL&quot;\ #,##0"/>
    <numFmt numFmtId="187" formatCode="&quot;TL&quot;\ #,##0;[Red]\-&quot;TL&quot;\ #,##0"/>
    <numFmt numFmtId="188" formatCode="&quot;TL&quot;\ #,##0.00;\-&quot;TL&quot;\ #,##0.00"/>
    <numFmt numFmtId="189" formatCode="&quot;TL&quot;\ #,##0.00;[Red]\-&quot;TL&quot;\ #,##0.00"/>
    <numFmt numFmtId="190" formatCode="_-&quot;TL&quot;\ * #,##0_-;\-&quot;TL&quot;\ * #,##0_-;_-&quot;TL&quot;\ * &quot;-&quot;_-;_-@_-"/>
    <numFmt numFmtId="191" formatCode="_-&quot;TL&quot;\ * #,##0.00_-;\-&quot;TL&quot;\ * #,##0.00_-;_-&quot;TL&quot;\ * &quot;-&quot;??_-;_-@_-"/>
    <numFmt numFmtId="192" formatCode="&quot;Evet&quot;;&quot;Evet&quot;;&quot;Hayır&quot;"/>
    <numFmt numFmtId="193" formatCode="&quot;Doğru&quot;;&quot;Doğru&quot;;&quot;Yanlış&quot;"/>
    <numFmt numFmtId="194" formatCode="&quot;Açık&quot;;&quot;Açık&quot;;&quot;Kapalı&quot;"/>
    <numFmt numFmtId="195" formatCode="[$€-2]\ #,##0.00_);[Red]\([$€-2]\ #,##0.00\)"/>
    <numFmt numFmtId="196" formatCode="[$¥€-2]\ #,##0.00_);[Red]\([$€-2]\ #,##0.00\)"/>
    <numFmt numFmtId="197" formatCode="#,##0.00\ _T_L"/>
    <numFmt numFmtId="198" formatCode="#,##0.00\ &quot;TL&quot;"/>
    <numFmt numFmtId="199" formatCode="mmm/yyyy"/>
    <numFmt numFmtId="200" formatCode="#,##0.00\ _₺;[Red]#,##0.00\ _₺"/>
  </numFmts>
  <fonts count="54">
    <font>
      <sz val="10"/>
      <name val="Arial"/>
      <family val="0"/>
    </font>
    <font>
      <sz val="11"/>
      <name val="Times New Roman"/>
      <family val="1"/>
    </font>
    <font>
      <b/>
      <sz val="11"/>
      <name val="Times New Roman"/>
      <family val="1"/>
    </font>
    <font>
      <b/>
      <sz val="20"/>
      <name val="Arial"/>
      <family val="2"/>
    </font>
    <font>
      <sz val="22"/>
      <name val="Arial"/>
      <family val="2"/>
    </font>
    <font>
      <b/>
      <i/>
      <sz val="22"/>
      <name val="Arial"/>
      <family val="2"/>
    </font>
    <font>
      <i/>
      <sz val="22"/>
      <name val="Arial"/>
      <family val="2"/>
    </font>
    <font>
      <sz val="22"/>
      <name val="Times New Roman"/>
      <family val="1"/>
    </font>
    <font>
      <b/>
      <sz val="22"/>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8.5"/>
      <color indexed="20"/>
      <name val="Arial"/>
      <family val="2"/>
    </font>
    <font>
      <u val="single"/>
      <sz val="8.5"/>
      <color indexed="12"/>
      <name val="Arial"/>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22"/>
      <color indexed="8"/>
      <name val="Calibri"/>
      <family val="2"/>
    </font>
    <font>
      <b/>
      <sz val="20"/>
      <color indexed="8"/>
      <name val="Arial"/>
      <family val="2"/>
    </font>
    <font>
      <b/>
      <sz val="22"/>
      <color indexed="8"/>
      <name val="Arial"/>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8.5"/>
      <color theme="11"/>
      <name val="Arial"/>
      <family val="2"/>
    </font>
    <font>
      <u val="single"/>
      <sz val="8.5"/>
      <color theme="10"/>
      <name val="Arial"/>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22"/>
      <color theme="1"/>
      <name val="Calibri"/>
      <family val="2"/>
    </font>
    <font>
      <b/>
      <sz val="20"/>
      <color theme="1"/>
      <name val="Arial"/>
      <family val="2"/>
    </font>
    <font>
      <b/>
      <sz val="20"/>
      <color rgb="FF000000"/>
      <name val="Arial"/>
      <family val="2"/>
    </font>
    <font>
      <b/>
      <sz val="2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20" borderId="5" applyNumberFormat="0" applyAlignment="0" applyProtection="0"/>
    <xf numFmtId="0" fontId="40" fillId="21" borderId="6" applyNumberFormat="0" applyAlignment="0" applyProtection="0"/>
    <xf numFmtId="0" fontId="41" fillId="20" borderId="6" applyNumberFormat="0" applyAlignment="0" applyProtection="0"/>
    <xf numFmtId="0" fontId="42" fillId="22" borderId="7" applyNumberFormat="0" applyAlignment="0" applyProtection="0"/>
    <xf numFmtId="0" fontId="43" fillId="23"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4" borderId="0" applyNumberFormat="0" applyBorder="0" applyAlignment="0" applyProtection="0"/>
    <xf numFmtId="0" fontId="0" fillId="25" borderId="8" applyNumberFormat="0" applyFont="0" applyAlignment="0" applyProtection="0"/>
    <xf numFmtId="0" fontId="47" fillId="26" borderId="0" applyNumberFormat="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9" fontId="0" fillId="0" borderId="0" applyFont="0" applyFill="0" applyBorder="0" applyAlignment="0" applyProtection="0"/>
  </cellStyleXfs>
  <cellXfs count="27">
    <xf numFmtId="0" fontId="0" fillId="0" borderId="0" xfId="0" applyAlignment="1">
      <alignment/>
    </xf>
    <xf numFmtId="0" fontId="1" fillId="33" borderId="0" xfId="0" applyFont="1" applyFill="1" applyBorder="1" applyAlignment="1">
      <alignment/>
    </xf>
    <xf numFmtId="198" fontId="1" fillId="33" borderId="0" xfId="0" applyNumberFormat="1" applyFont="1" applyFill="1" applyBorder="1" applyAlignment="1">
      <alignment/>
    </xf>
    <xf numFmtId="0" fontId="2" fillId="33" borderId="0" xfId="0" applyFont="1" applyFill="1" applyBorder="1" applyAlignment="1">
      <alignment vertical="top"/>
    </xf>
    <xf numFmtId="0" fontId="2" fillId="33" borderId="0" xfId="0" applyFont="1" applyFill="1" applyBorder="1" applyAlignment="1">
      <alignment/>
    </xf>
    <xf numFmtId="0" fontId="50"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51" fillId="0" borderId="10" xfId="0" applyFont="1" applyBorder="1" applyAlignment="1">
      <alignment horizontal="center" vertical="center" wrapText="1"/>
    </xf>
    <xf numFmtId="4" fontId="52" fillId="0" borderId="10" xfId="0" applyNumberFormat="1" applyFont="1" applyBorder="1" applyAlignment="1">
      <alignment horizontal="center" vertical="center" wrapText="1"/>
    </xf>
    <xf numFmtId="3" fontId="51" fillId="0" borderId="10" xfId="0" applyNumberFormat="1" applyFont="1" applyBorder="1" applyAlignment="1">
      <alignment horizontal="center" vertical="center" wrapText="1"/>
    </xf>
    <xf numFmtId="0" fontId="3" fillId="33" borderId="10" xfId="0" applyFont="1" applyFill="1" applyBorder="1" applyAlignment="1">
      <alignment horizontal="center" vertical="center"/>
    </xf>
    <xf numFmtId="198" fontId="3" fillId="33" borderId="10" xfId="0" applyNumberFormat="1" applyFont="1" applyFill="1" applyBorder="1" applyAlignment="1">
      <alignment horizontal="right" vertical="center"/>
    </xf>
    <xf numFmtId="14" fontId="3" fillId="33" borderId="10" xfId="0" applyNumberFormat="1" applyFont="1" applyFill="1" applyBorder="1" applyAlignment="1">
      <alignment horizontal="center" vertical="center"/>
    </xf>
    <xf numFmtId="20" fontId="3" fillId="33" borderId="10" xfId="0" applyNumberFormat="1" applyFont="1" applyFill="1" applyBorder="1" applyAlignment="1">
      <alignment horizontal="center" vertical="center"/>
    </xf>
    <xf numFmtId="0" fontId="51" fillId="0" borderId="0" xfId="0" applyFont="1" applyBorder="1" applyAlignment="1">
      <alignment vertical="center" wrapText="1"/>
    </xf>
    <xf numFmtId="0" fontId="7" fillId="33" borderId="0" xfId="0" applyFont="1" applyFill="1" applyBorder="1" applyAlignment="1">
      <alignment/>
    </xf>
    <xf numFmtId="0" fontId="7" fillId="33" borderId="0" xfId="0" applyFont="1" applyFill="1" applyBorder="1" applyAlignment="1">
      <alignment horizontal="left"/>
    </xf>
    <xf numFmtId="4" fontId="51" fillId="0" borderId="10" xfId="0" applyNumberFormat="1" applyFont="1" applyBorder="1" applyAlignment="1">
      <alignment horizontal="center" vertic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10" xfId="0" applyFont="1" applyFill="1" applyBorder="1" applyAlignment="1">
      <alignment horizontal="center" vertical="center"/>
    </xf>
    <xf numFmtId="0" fontId="4" fillId="33" borderId="10" xfId="0" applyFont="1" applyFill="1" applyBorder="1" applyAlignment="1">
      <alignment horizontal="left" vertical="center" wrapText="1"/>
    </xf>
    <xf numFmtId="0" fontId="53" fillId="0" borderId="14" xfId="0" applyFont="1" applyBorder="1" applyAlignment="1">
      <alignment horizontal="left" vertical="top" wrapText="1"/>
    </xf>
    <xf numFmtId="0" fontId="53" fillId="0" borderId="0" xfId="0" applyFont="1" applyBorder="1" applyAlignment="1">
      <alignment horizontal="left" vertical="top"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3</xdr:row>
      <xdr:rowOff>0</xdr:rowOff>
    </xdr:from>
    <xdr:ext cx="304800" cy="304800"/>
    <xdr:sp>
      <xdr:nvSpPr>
        <xdr:cNvPr id="1" name="footerlogoimage" descr="Koçarlı Belediyesi"/>
        <xdr:cNvSpPr>
          <a:spLocks noChangeAspect="1"/>
        </xdr:cNvSpPr>
      </xdr:nvSpPr>
      <xdr:spPr>
        <a:xfrm>
          <a:off x="733425" y="25622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30</xdr:row>
      <xdr:rowOff>0</xdr:rowOff>
    </xdr:from>
    <xdr:ext cx="304800" cy="228600"/>
    <xdr:sp>
      <xdr:nvSpPr>
        <xdr:cNvPr id="2" name="footerlogoimage" descr="Koçarlı Belediyesi"/>
        <xdr:cNvSpPr>
          <a:spLocks noChangeAspect="1"/>
        </xdr:cNvSpPr>
      </xdr:nvSpPr>
      <xdr:spPr>
        <a:xfrm>
          <a:off x="733425" y="401669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4"/>
  <sheetViews>
    <sheetView tabSelected="1" view="pageBreakPreview" zoomScale="70" zoomScaleNormal="70" zoomScaleSheetLayoutView="70" zoomScalePageLayoutView="50" workbookViewId="0" topLeftCell="A28">
      <selection activeCell="A31" sqref="A31:K32"/>
    </sheetView>
  </sheetViews>
  <sheetFormatPr defaultColWidth="9.140625" defaultRowHeight="12.75"/>
  <cols>
    <col min="1" max="1" width="11.00390625" style="4" customWidth="1"/>
    <col min="2" max="2" width="36.421875" style="1" customWidth="1"/>
    <col min="3" max="3" width="38.00390625" style="1" customWidth="1"/>
    <col min="4" max="4" width="33.00390625" style="1" customWidth="1"/>
    <col min="5" max="5" width="30.57421875" style="1" customWidth="1"/>
    <col min="6" max="6" width="78.28125" style="1" customWidth="1"/>
    <col min="7" max="7" width="39.421875" style="2" customWidth="1"/>
    <col min="8" max="8" width="34.00390625" style="2" customWidth="1"/>
    <col min="9" max="9" width="32.57421875" style="1" customWidth="1"/>
    <col min="10" max="10" width="27.57421875" style="1" customWidth="1"/>
    <col min="11" max="11" width="19.140625" style="1" customWidth="1"/>
    <col min="12" max="16384" width="9.140625" style="1" customWidth="1"/>
  </cols>
  <sheetData>
    <row r="1" spans="1:11" ht="50.25" customHeight="1">
      <c r="A1" s="22" t="s">
        <v>4</v>
      </c>
      <c r="B1" s="23"/>
      <c r="C1" s="23"/>
      <c r="D1" s="23"/>
      <c r="E1" s="23"/>
      <c r="F1" s="23"/>
      <c r="G1" s="23"/>
      <c r="H1" s="23"/>
      <c r="I1" s="23"/>
      <c r="J1" s="23"/>
      <c r="K1" s="23"/>
    </row>
    <row r="2" spans="1:11" ht="90" customHeight="1">
      <c r="A2" s="24" t="s">
        <v>76</v>
      </c>
      <c r="B2" s="24"/>
      <c r="C2" s="24"/>
      <c r="D2" s="24"/>
      <c r="E2" s="24"/>
      <c r="F2" s="24"/>
      <c r="G2" s="24"/>
      <c r="H2" s="24"/>
      <c r="I2" s="24"/>
      <c r="J2" s="24"/>
      <c r="K2" s="24"/>
    </row>
    <row r="3" spans="1:11" ht="61.5" customHeight="1">
      <c r="A3" s="19" t="s">
        <v>5</v>
      </c>
      <c r="B3" s="20"/>
      <c r="C3" s="20"/>
      <c r="D3" s="20"/>
      <c r="E3" s="20"/>
      <c r="F3" s="20"/>
      <c r="G3" s="20"/>
      <c r="H3" s="20"/>
      <c r="I3" s="20"/>
      <c r="J3" s="20"/>
      <c r="K3" s="21"/>
    </row>
    <row r="4" spans="1:11" s="4" customFormat="1" ht="114">
      <c r="A4" s="7" t="s">
        <v>0</v>
      </c>
      <c r="B4" s="5" t="s">
        <v>9</v>
      </c>
      <c r="C4" s="5" t="s">
        <v>10</v>
      </c>
      <c r="D4" s="5" t="s">
        <v>11</v>
      </c>
      <c r="E4" s="5" t="s">
        <v>29</v>
      </c>
      <c r="F4" s="6" t="s">
        <v>12</v>
      </c>
      <c r="G4" s="6" t="s">
        <v>27</v>
      </c>
      <c r="H4" s="6" t="s">
        <v>1</v>
      </c>
      <c r="I4" s="6" t="s">
        <v>28</v>
      </c>
      <c r="J4" s="6" t="s">
        <v>2</v>
      </c>
      <c r="K4" s="6" t="s">
        <v>3</v>
      </c>
    </row>
    <row r="5" spans="1:11" ht="109.5" customHeight="1">
      <c r="A5" s="11">
        <v>1</v>
      </c>
      <c r="B5" s="8" t="s">
        <v>36</v>
      </c>
      <c r="C5" s="8" t="s">
        <v>17</v>
      </c>
      <c r="D5" s="8" t="s">
        <v>6</v>
      </c>
      <c r="E5" s="8" t="s">
        <v>18</v>
      </c>
      <c r="F5" s="8" t="s">
        <v>34</v>
      </c>
      <c r="G5" s="9">
        <v>255000</v>
      </c>
      <c r="H5" s="12">
        <f>G5*3/100</f>
        <v>7650</v>
      </c>
      <c r="I5" s="12">
        <v>1300</v>
      </c>
      <c r="J5" s="13">
        <v>45167</v>
      </c>
      <c r="K5" s="14">
        <v>0.375</v>
      </c>
    </row>
    <row r="6" spans="1:11" ht="109.5" customHeight="1">
      <c r="A6" s="11">
        <v>2</v>
      </c>
      <c r="B6" s="8" t="s">
        <v>36</v>
      </c>
      <c r="C6" s="8" t="s">
        <v>19</v>
      </c>
      <c r="D6" s="8" t="s">
        <v>6</v>
      </c>
      <c r="E6" s="8" t="s">
        <v>20</v>
      </c>
      <c r="F6" s="8" t="s">
        <v>34</v>
      </c>
      <c r="G6" s="9">
        <v>265000</v>
      </c>
      <c r="H6" s="12">
        <f aca="true" t="shared" si="0" ref="H6:H30">G6*3/100</f>
        <v>7950</v>
      </c>
      <c r="I6" s="12">
        <v>1300</v>
      </c>
      <c r="J6" s="13">
        <v>45167</v>
      </c>
      <c r="K6" s="14">
        <v>0.3854166666666667</v>
      </c>
    </row>
    <row r="7" spans="1:11" ht="109.5" customHeight="1">
      <c r="A7" s="11">
        <v>3</v>
      </c>
      <c r="B7" s="8" t="s">
        <v>36</v>
      </c>
      <c r="C7" s="8" t="s">
        <v>21</v>
      </c>
      <c r="D7" s="8" t="s">
        <v>6</v>
      </c>
      <c r="E7" s="8" t="s">
        <v>22</v>
      </c>
      <c r="F7" s="8" t="s">
        <v>34</v>
      </c>
      <c r="G7" s="9">
        <v>270000</v>
      </c>
      <c r="H7" s="12">
        <f t="shared" si="0"/>
        <v>8100</v>
      </c>
      <c r="I7" s="12">
        <v>1300</v>
      </c>
      <c r="J7" s="13">
        <v>45167</v>
      </c>
      <c r="K7" s="14">
        <v>0.3958333333333333</v>
      </c>
    </row>
    <row r="8" spans="1:11" ht="109.5" customHeight="1">
      <c r="A8" s="11">
        <v>4</v>
      </c>
      <c r="B8" s="8" t="s">
        <v>36</v>
      </c>
      <c r="C8" s="8" t="s">
        <v>23</v>
      </c>
      <c r="D8" s="8" t="s">
        <v>6</v>
      </c>
      <c r="E8" s="8" t="s">
        <v>24</v>
      </c>
      <c r="F8" s="8" t="s">
        <v>34</v>
      </c>
      <c r="G8" s="9">
        <v>280000</v>
      </c>
      <c r="H8" s="12">
        <f t="shared" si="0"/>
        <v>8400</v>
      </c>
      <c r="I8" s="12">
        <v>1300</v>
      </c>
      <c r="J8" s="13">
        <v>45167</v>
      </c>
      <c r="K8" s="14">
        <v>0.40625</v>
      </c>
    </row>
    <row r="9" spans="1:11" ht="109.5" customHeight="1">
      <c r="A9" s="11">
        <v>5</v>
      </c>
      <c r="B9" s="8" t="s">
        <v>36</v>
      </c>
      <c r="C9" s="8" t="s">
        <v>43</v>
      </c>
      <c r="D9" s="8" t="s">
        <v>6</v>
      </c>
      <c r="E9" s="18">
        <v>752.99</v>
      </c>
      <c r="F9" s="8" t="s">
        <v>74</v>
      </c>
      <c r="G9" s="9">
        <v>660000</v>
      </c>
      <c r="H9" s="12">
        <f t="shared" si="0"/>
        <v>19800</v>
      </c>
      <c r="I9" s="12">
        <v>1300</v>
      </c>
      <c r="J9" s="13">
        <v>45167</v>
      </c>
      <c r="K9" s="14">
        <v>0.4166666666666667</v>
      </c>
    </row>
    <row r="10" spans="1:11" ht="109.5" customHeight="1">
      <c r="A10" s="11">
        <v>6</v>
      </c>
      <c r="B10" s="8" t="s">
        <v>36</v>
      </c>
      <c r="C10" s="8" t="s">
        <v>44</v>
      </c>
      <c r="D10" s="8" t="s">
        <v>6</v>
      </c>
      <c r="E10" s="18">
        <v>375</v>
      </c>
      <c r="F10" s="8" t="s">
        <v>64</v>
      </c>
      <c r="G10" s="9">
        <v>310000</v>
      </c>
      <c r="H10" s="12">
        <f t="shared" si="0"/>
        <v>9300</v>
      </c>
      <c r="I10" s="12">
        <v>1300</v>
      </c>
      <c r="J10" s="13">
        <v>45167</v>
      </c>
      <c r="K10" s="14">
        <v>0.4270833333333333</v>
      </c>
    </row>
    <row r="11" spans="1:11" ht="109.5" customHeight="1">
      <c r="A11" s="11">
        <v>7</v>
      </c>
      <c r="B11" s="8" t="s">
        <v>36</v>
      </c>
      <c r="C11" s="8" t="s">
        <v>45</v>
      </c>
      <c r="D11" s="8" t="s">
        <v>6</v>
      </c>
      <c r="E11" s="18">
        <v>359.34</v>
      </c>
      <c r="F11" s="8" t="s">
        <v>64</v>
      </c>
      <c r="G11" s="9">
        <v>305000</v>
      </c>
      <c r="H11" s="12">
        <f t="shared" si="0"/>
        <v>9150</v>
      </c>
      <c r="I11" s="12">
        <v>1300</v>
      </c>
      <c r="J11" s="13">
        <v>45167</v>
      </c>
      <c r="K11" s="14">
        <v>0.4375</v>
      </c>
    </row>
    <row r="12" spans="1:11" ht="109.5" customHeight="1">
      <c r="A12" s="11">
        <v>8</v>
      </c>
      <c r="B12" s="8" t="s">
        <v>36</v>
      </c>
      <c r="C12" s="8" t="s">
        <v>46</v>
      </c>
      <c r="D12" s="8" t="s">
        <v>6</v>
      </c>
      <c r="E12" s="18">
        <v>216.26</v>
      </c>
      <c r="F12" s="8" t="s">
        <v>64</v>
      </c>
      <c r="G12" s="9">
        <v>180000</v>
      </c>
      <c r="H12" s="12">
        <f t="shared" si="0"/>
        <v>5400</v>
      </c>
      <c r="I12" s="12">
        <v>1300</v>
      </c>
      <c r="J12" s="13">
        <v>45167</v>
      </c>
      <c r="K12" s="14">
        <v>0.4479166666666667</v>
      </c>
    </row>
    <row r="13" spans="1:11" ht="109.5" customHeight="1">
      <c r="A13" s="11">
        <v>9</v>
      </c>
      <c r="B13" s="8" t="s">
        <v>36</v>
      </c>
      <c r="C13" s="8" t="s">
        <v>47</v>
      </c>
      <c r="D13" s="8" t="s">
        <v>6</v>
      </c>
      <c r="E13" s="18">
        <v>412.3</v>
      </c>
      <c r="F13" s="8" t="s">
        <v>75</v>
      </c>
      <c r="G13" s="9">
        <v>340000</v>
      </c>
      <c r="H13" s="12">
        <f t="shared" si="0"/>
        <v>10200</v>
      </c>
      <c r="I13" s="12">
        <v>1300</v>
      </c>
      <c r="J13" s="13">
        <v>45167</v>
      </c>
      <c r="K13" s="14">
        <v>0.4583333333333333</v>
      </c>
    </row>
    <row r="14" spans="1:11" ht="109.5" customHeight="1">
      <c r="A14" s="11">
        <v>10</v>
      </c>
      <c r="B14" s="8" t="s">
        <v>79</v>
      </c>
      <c r="C14" s="8" t="s">
        <v>25</v>
      </c>
      <c r="D14" s="8" t="s">
        <v>7</v>
      </c>
      <c r="E14" s="8" t="s">
        <v>35</v>
      </c>
      <c r="F14" s="8" t="s">
        <v>31</v>
      </c>
      <c r="G14" s="9">
        <v>230000</v>
      </c>
      <c r="H14" s="12">
        <f t="shared" si="0"/>
        <v>6900</v>
      </c>
      <c r="I14" s="12">
        <v>1300</v>
      </c>
      <c r="J14" s="13">
        <v>45167</v>
      </c>
      <c r="K14" s="14">
        <v>0.46875</v>
      </c>
    </row>
    <row r="15" spans="1:11" ht="109.5" customHeight="1">
      <c r="A15" s="11">
        <v>11</v>
      </c>
      <c r="B15" s="8" t="s">
        <v>80</v>
      </c>
      <c r="C15" s="8" t="s">
        <v>26</v>
      </c>
      <c r="D15" s="8" t="s">
        <v>8</v>
      </c>
      <c r="E15" s="10">
        <v>2850</v>
      </c>
      <c r="F15" s="8" t="s">
        <v>30</v>
      </c>
      <c r="G15" s="9">
        <v>200000</v>
      </c>
      <c r="H15" s="12">
        <f t="shared" si="0"/>
        <v>6000</v>
      </c>
      <c r="I15" s="12">
        <v>1300</v>
      </c>
      <c r="J15" s="13">
        <v>45167</v>
      </c>
      <c r="K15" s="14">
        <v>0.4791666666666667</v>
      </c>
    </row>
    <row r="16" spans="1:11" ht="109.5" customHeight="1">
      <c r="A16" s="11">
        <v>12</v>
      </c>
      <c r="B16" s="8" t="s">
        <v>37</v>
      </c>
      <c r="C16" s="8" t="s">
        <v>48</v>
      </c>
      <c r="D16" s="8" t="s">
        <v>6</v>
      </c>
      <c r="E16" s="18">
        <v>376.12</v>
      </c>
      <c r="F16" s="8" t="s">
        <v>65</v>
      </c>
      <c r="G16" s="9">
        <v>320000</v>
      </c>
      <c r="H16" s="12">
        <f t="shared" si="0"/>
        <v>9600</v>
      </c>
      <c r="I16" s="12">
        <v>1300</v>
      </c>
      <c r="J16" s="13">
        <v>45167</v>
      </c>
      <c r="K16" s="14">
        <v>0.4895833333333333</v>
      </c>
    </row>
    <row r="17" spans="1:11" ht="109.5" customHeight="1">
      <c r="A17" s="11">
        <v>13</v>
      </c>
      <c r="B17" s="8" t="s">
        <v>38</v>
      </c>
      <c r="C17" s="8" t="s">
        <v>49</v>
      </c>
      <c r="D17" s="8" t="s">
        <v>61</v>
      </c>
      <c r="E17" s="18">
        <v>170.4</v>
      </c>
      <c r="F17" s="8" t="s">
        <v>66</v>
      </c>
      <c r="G17" s="9">
        <v>60000</v>
      </c>
      <c r="H17" s="12">
        <f t="shared" si="0"/>
        <v>1800</v>
      </c>
      <c r="I17" s="12">
        <v>500</v>
      </c>
      <c r="J17" s="13">
        <v>45167</v>
      </c>
      <c r="K17" s="14">
        <v>0.5</v>
      </c>
    </row>
    <row r="18" spans="1:11" ht="109.5" customHeight="1">
      <c r="A18" s="11">
        <v>14</v>
      </c>
      <c r="B18" s="8" t="s">
        <v>39</v>
      </c>
      <c r="C18" s="8" t="s">
        <v>50</v>
      </c>
      <c r="D18" s="8" t="s">
        <v>6</v>
      </c>
      <c r="E18" s="18">
        <v>370.72</v>
      </c>
      <c r="F18" s="8" t="s">
        <v>67</v>
      </c>
      <c r="G18" s="9">
        <v>220000</v>
      </c>
      <c r="H18" s="12">
        <f t="shared" si="0"/>
        <v>6600</v>
      </c>
      <c r="I18" s="12">
        <v>1300</v>
      </c>
      <c r="J18" s="13">
        <v>45167</v>
      </c>
      <c r="K18" s="14">
        <v>0.5104166666666666</v>
      </c>
    </row>
    <row r="19" spans="1:11" ht="109.5" customHeight="1">
      <c r="A19" s="11">
        <v>15</v>
      </c>
      <c r="B19" s="8" t="s">
        <v>39</v>
      </c>
      <c r="C19" s="8" t="s">
        <v>51</v>
      </c>
      <c r="D19" s="8" t="s">
        <v>7</v>
      </c>
      <c r="E19" s="18">
        <v>483.28</v>
      </c>
      <c r="F19" s="8" t="s">
        <v>67</v>
      </c>
      <c r="G19" s="9">
        <v>250000</v>
      </c>
      <c r="H19" s="12">
        <f t="shared" si="0"/>
        <v>7500</v>
      </c>
      <c r="I19" s="12">
        <v>1300</v>
      </c>
      <c r="J19" s="13">
        <v>45167</v>
      </c>
      <c r="K19" s="14">
        <v>0.5729166666666666</v>
      </c>
    </row>
    <row r="20" spans="1:11" ht="109.5" customHeight="1">
      <c r="A20" s="11">
        <v>16</v>
      </c>
      <c r="B20" s="8" t="s">
        <v>39</v>
      </c>
      <c r="C20" s="8" t="s">
        <v>52</v>
      </c>
      <c r="D20" s="8" t="s">
        <v>6</v>
      </c>
      <c r="E20" s="18">
        <v>551.55</v>
      </c>
      <c r="F20" s="8" t="s">
        <v>68</v>
      </c>
      <c r="G20" s="9">
        <v>300000</v>
      </c>
      <c r="H20" s="12">
        <f t="shared" si="0"/>
        <v>9000</v>
      </c>
      <c r="I20" s="12">
        <v>1300</v>
      </c>
      <c r="J20" s="13">
        <v>45167</v>
      </c>
      <c r="K20" s="14">
        <v>0.5833333333333334</v>
      </c>
    </row>
    <row r="21" spans="1:11" ht="109.5" customHeight="1">
      <c r="A21" s="11">
        <v>17</v>
      </c>
      <c r="B21" s="8" t="s">
        <v>40</v>
      </c>
      <c r="C21" s="8" t="s">
        <v>53</v>
      </c>
      <c r="D21" s="8" t="s">
        <v>7</v>
      </c>
      <c r="E21" s="18">
        <v>19912.08</v>
      </c>
      <c r="F21" s="8" t="s">
        <v>69</v>
      </c>
      <c r="G21" s="9">
        <v>950000</v>
      </c>
      <c r="H21" s="12">
        <f t="shared" si="0"/>
        <v>28500</v>
      </c>
      <c r="I21" s="12">
        <v>1300</v>
      </c>
      <c r="J21" s="13">
        <v>45167</v>
      </c>
      <c r="K21" s="14">
        <v>0.59375</v>
      </c>
    </row>
    <row r="22" spans="1:11" ht="109.5" customHeight="1">
      <c r="A22" s="11">
        <v>18</v>
      </c>
      <c r="B22" s="8" t="s">
        <v>41</v>
      </c>
      <c r="C22" s="8" t="s">
        <v>54</v>
      </c>
      <c r="D22" s="8" t="s">
        <v>62</v>
      </c>
      <c r="E22" s="18">
        <v>163.34</v>
      </c>
      <c r="F22" s="8" t="s">
        <v>70</v>
      </c>
      <c r="G22" s="9">
        <v>45000</v>
      </c>
      <c r="H22" s="12">
        <f t="shared" si="0"/>
        <v>1350</v>
      </c>
      <c r="I22" s="12">
        <v>400</v>
      </c>
      <c r="J22" s="13">
        <v>45167</v>
      </c>
      <c r="K22" s="14">
        <v>0.6041666666666666</v>
      </c>
    </row>
    <row r="23" spans="1:11" ht="109.5" customHeight="1">
      <c r="A23" s="11">
        <v>19</v>
      </c>
      <c r="B23" s="8" t="s">
        <v>42</v>
      </c>
      <c r="C23" s="8" t="s">
        <v>55</v>
      </c>
      <c r="D23" s="8" t="s">
        <v>63</v>
      </c>
      <c r="E23" s="18">
        <v>573.92</v>
      </c>
      <c r="F23" s="8" t="s">
        <v>71</v>
      </c>
      <c r="G23" s="9">
        <v>280000</v>
      </c>
      <c r="H23" s="12">
        <f t="shared" si="0"/>
        <v>8400</v>
      </c>
      <c r="I23" s="12">
        <v>1300</v>
      </c>
      <c r="J23" s="13">
        <v>45167</v>
      </c>
      <c r="K23" s="14">
        <v>0.6145833333333334</v>
      </c>
    </row>
    <row r="24" spans="1:11" ht="109.5" customHeight="1">
      <c r="A24" s="11">
        <v>20</v>
      </c>
      <c r="B24" s="8" t="s">
        <v>42</v>
      </c>
      <c r="C24" s="8" t="s">
        <v>60</v>
      </c>
      <c r="D24" s="8" t="s">
        <v>6</v>
      </c>
      <c r="E24" s="18">
        <v>296.06</v>
      </c>
      <c r="F24" s="8" t="s">
        <v>73</v>
      </c>
      <c r="G24" s="9">
        <v>150000</v>
      </c>
      <c r="H24" s="12">
        <f t="shared" si="0"/>
        <v>4500</v>
      </c>
      <c r="I24" s="12">
        <v>1300</v>
      </c>
      <c r="J24" s="13">
        <v>45167</v>
      </c>
      <c r="K24" s="14">
        <v>0.625</v>
      </c>
    </row>
    <row r="25" spans="1:11" ht="109.5" customHeight="1">
      <c r="A25" s="11">
        <v>21</v>
      </c>
      <c r="B25" s="8" t="s">
        <v>40</v>
      </c>
      <c r="C25" s="8" t="s">
        <v>56</v>
      </c>
      <c r="D25" s="8" t="s">
        <v>7</v>
      </c>
      <c r="E25" s="18">
        <v>5527.25</v>
      </c>
      <c r="F25" s="8" t="s">
        <v>72</v>
      </c>
      <c r="G25" s="9">
        <v>270000</v>
      </c>
      <c r="H25" s="12">
        <f t="shared" si="0"/>
        <v>8100</v>
      </c>
      <c r="I25" s="12">
        <v>1300</v>
      </c>
      <c r="J25" s="13">
        <v>45167</v>
      </c>
      <c r="K25" s="14">
        <v>0.6354166666666666</v>
      </c>
    </row>
    <row r="26" spans="1:11" ht="109.5" customHeight="1">
      <c r="A26" s="11">
        <v>22</v>
      </c>
      <c r="B26" s="8" t="s">
        <v>40</v>
      </c>
      <c r="C26" s="8" t="s">
        <v>57</v>
      </c>
      <c r="D26" s="8" t="s">
        <v>7</v>
      </c>
      <c r="E26" s="18">
        <v>6950.06</v>
      </c>
      <c r="F26" s="8" t="s">
        <v>72</v>
      </c>
      <c r="G26" s="9">
        <v>330000</v>
      </c>
      <c r="H26" s="12">
        <f t="shared" si="0"/>
        <v>9900</v>
      </c>
      <c r="I26" s="12">
        <v>1300</v>
      </c>
      <c r="J26" s="13">
        <v>45167</v>
      </c>
      <c r="K26" s="14">
        <v>0.6458333333333334</v>
      </c>
    </row>
    <row r="27" spans="1:11" ht="109.5" customHeight="1">
      <c r="A27" s="11">
        <v>23</v>
      </c>
      <c r="B27" s="8" t="s">
        <v>40</v>
      </c>
      <c r="C27" s="8" t="s">
        <v>58</v>
      </c>
      <c r="D27" s="8" t="s">
        <v>7</v>
      </c>
      <c r="E27" s="18">
        <v>1645.2</v>
      </c>
      <c r="F27" s="8" t="s">
        <v>72</v>
      </c>
      <c r="G27" s="9">
        <v>85000</v>
      </c>
      <c r="H27" s="12">
        <f t="shared" si="0"/>
        <v>2550</v>
      </c>
      <c r="I27" s="12">
        <v>500</v>
      </c>
      <c r="J27" s="13">
        <v>45167</v>
      </c>
      <c r="K27" s="14">
        <v>0.65625</v>
      </c>
    </row>
    <row r="28" spans="1:11" ht="109.5" customHeight="1">
      <c r="A28" s="11">
        <v>24</v>
      </c>
      <c r="B28" s="8" t="s">
        <v>40</v>
      </c>
      <c r="C28" s="8" t="s">
        <v>59</v>
      </c>
      <c r="D28" s="8" t="s">
        <v>7</v>
      </c>
      <c r="E28" s="18">
        <v>1603.25</v>
      </c>
      <c r="F28" s="8" t="s">
        <v>72</v>
      </c>
      <c r="G28" s="9">
        <v>85000</v>
      </c>
      <c r="H28" s="12">
        <f t="shared" si="0"/>
        <v>2550</v>
      </c>
      <c r="I28" s="12">
        <v>500</v>
      </c>
      <c r="J28" s="13">
        <v>45167</v>
      </c>
      <c r="K28" s="14">
        <v>0.6666666666666666</v>
      </c>
    </row>
    <row r="29" spans="1:11" ht="109.5" customHeight="1">
      <c r="A29" s="11">
        <v>25</v>
      </c>
      <c r="B29" s="8" t="s">
        <v>77</v>
      </c>
      <c r="C29" s="8" t="s">
        <v>13</v>
      </c>
      <c r="D29" s="8" t="s">
        <v>14</v>
      </c>
      <c r="E29" s="8" t="s">
        <v>32</v>
      </c>
      <c r="F29" s="8" t="s">
        <v>31</v>
      </c>
      <c r="G29" s="9">
        <v>40000</v>
      </c>
      <c r="H29" s="12">
        <f t="shared" si="0"/>
        <v>1200</v>
      </c>
      <c r="I29" s="12">
        <v>400</v>
      </c>
      <c r="J29" s="13">
        <v>45167</v>
      </c>
      <c r="K29" s="14">
        <v>0.6770833333333334</v>
      </c>
    </row>
    <row r="30" spans="1:11" ht="109.5" customHeight="1">
      <c r="A30" s="11">
        <v>26</v>
      </c>
      <c r="B30" s="8" t="s">
        <v>78</v>
      </c>
      <c r="C30" s="8" t="s">
        <v>15</v>
      </c>
      <c r="D30" s="8" t="s">
        <v>6</v>
      </c>
      <c r="E30" s="8" t="s">
        <v>16</v>
      </c>
      <c r="F30" s="8" t="s">
        <v>33</v>
      </c>
      <c r="G30" s="9">
        <v>600000</v>
      </c>
      <c r="H30" s="12">
        <f t="shared" si="0"/>
        <v>18000</v>
      </c>
      <c r="I30" s="12">
        <v>1300</v>
      </c>
      <c r="J30" s="13">
        <v>45167</v>
      </c>
      <c r="K30" s="14">
        <v>0.6875</v>
      </c>
    </row>
    <row r="31" spans="1:14" s="16" customFormat="1" ht="360.75" customHeight="1">
      <c r="A31" s="25" t="s">
        <v>81</v>
      </c>
      <c r="B31" s="25"/>
      <c r="C31" s="25"/>
      <c r="D31" s="25"/>
      <c r="E31" s="25"/>
      <c r="F31" s="25"/>
      <c r="G31" s="25"/>
      <c r="H31" s="25"/>
      <c r="I31" s="25"/>
      <c r="J31" s="25"/>
      <c r="K31" s="25"/>
      <c r="N31" s="17"/>
    </row>
    <row r="32" spans="1:11" s="16" customFormat="1" ht="360.75" customHeight="1">
      <c r="A32" s="26"/>
      <c r="B32" s="26"/>
      <c r="C32" s="26"/>
      <c r="D32" s="26"/>
      <c r="E32" s="26"/>
      <c r="F32" s="26"/>
      <c r="G32" s="26"/>
      <c r="H32" s="26"/>
      <c r="I32" s="26"/>
      <c r="J32" s="26"/>
      <c r="K32" s="26"/>
    </row>
    <row r="33" spans="1:11" ht="15" customHeight="1">
      <c r="A33" s="15"/>
      <c r="B33" s="15"/>
      <c r="C33" s="15"/>
      <c r="D33" s="15"/>
      <c r="E33" s="15"/>
      <c r="F33" s="15"/>
      <c r="G33" s="15"/>
      <c r="H33" s="15"/>
      <c r="I33" s="15"/>
      <c r="J33" s="15"/>
      <c r="K33" s="15"/>
    </row>
    <row r="34" spans="1:11" ht="15" customHeight="1">
      <c r="A34" s="15"/>
      <c r="B34" s="15"/>
      <c r="C34" s="15"/>
      <c r="D34" s="15"/>
      <c r="E34" s="15"/>
      <c r="F34" s="15"/>
      <c r="G34" s="15"/>
      <c r="H34" s="15"/>
      <c r="I34" s="15"/>
      <c r="J34" s="15"/>
      <c r="K34" s="15"/>
    </row>
    <row r="35" spans="1:11" ht="15" customHeight="1">
      <c r="A35" s="15"/>
      <c r="B35" s="15"/>
      <c r="C35" s="15"/>
      <c r="D35" s="15"/>
      <c r="E35" s="15"/>
      <c r="F35" s="15"/>
      <c r="G35" s="15"/>
      <c r="H35" s="15"/>
      <c r="I35" s="15"/>
      <c r="J35" s="15"/>
      <c r="K35" s="15"/>
    </row>
    <row r="36" spans="1:11" ht="15" customHeight="1">
      <c r="A36" s="15"/>
      <c r="B36" s="15"/>
      <c r="C36" s="15"/>
      <c r="D36" s="15"/>
      <c r="E36" s="15"/>
      <c r="F36" s="15"/>
      <c r="G36" s="15"/>
      <c r="H36" s="15"/>
      <c r="I36" s="15"/>
      <c r="J36" s="15"/>
      <c r="K36" s="15"/>
    </row>
    <row r="37" spans="1:11" ht="15" customHeight="1">
      <c r="A37" s="15"/>
      <c r="B37" s="15"/>
      <c r="C37" s="15"/>
      <c r="D37" s="15"/>
      <c r="E37" s="15"/>
      <c r="F37" s="15"/>
      <c r="G37" s="15"/>
      <c r="H37" s="15"/>
      <c r="I37" s="15"/>
      <c r="J37" s="15"/>
      <c r="K37" s="15"/>
    </row>
    <row r="38" spans="1:11" ht="15" customHeight="1">
      <c r="A38" s="15"/>
      <c r="B38" s="15"/>
      <c r="C38" s="15"/>
      <c r="D38" s="15"/>
      <c r="E38" s="15"/>
      <c r="F38" s="15"/>
      <c r="G38" s="15"/>
      <c r="H38" s="15"/>
      <c r="I38" s="15"/>
      <c r="J38" s="15"/>
      <c r="K38" s="15"/>
    </row>
    <row r="39" spans="1:11" ht="15" customHeight="1">
      <c r="A39" s="15"/>
      <c r="B39" s="15"/>
      <c r="C39" s="15"/>
      <c r="D39" s="15"/>
      <c r="E39" s="15"/>
      <c r="F39" s="15"/>
      <c r="G39" s="15"/>
      <c r="H39" s="15"/>
      <c r="I39" s="15"/>
      <c r="J39" s="15"/>
      <c r="K39" s="15"/>
    </row>
    <row r="40" spans="1:11" ht="15" customHeight="1">
      <c r="A40" s="15"/>
      <c r="B40" s="15"/>
      <c r="C40" s="15"/>
      <c r="D40" s="15"/>
      <c r="E40" s="15"/>
      <c r="F40" s="15"/>
      <c r="G40" s="15"/>
      <c r="H40" s="15"/>
      <c r="I40" s="15"/>
      <c r="J40" s="15"/>
      <c r="K40" s="15"/>
    </row>
    <row r="41" spans="1:11" ht="15" customHeight="1">
      <c r="A41" s="15"/>
      <c r="B41" s="15"/>
      <c r="C41" s="15"/>
      <c r="D41" s="15"/>
      <c r="E41" s="15"/>
      <c r="F41" s="15"/>
      <c r="G41" s="15"/>
      <c r="H41" s="15"/>
      <c r="I41" s="15"/>
      <c r="J41" s="15"/>
      <c r="K41" s="15"/>
    </row>
    <row r="42" spans="1:11" ht="15" customHeight="1">
      <c r="A42" s="15"/>
      <c r="B42" s="15"/>
      <c r="C42" s="15"/>
      <c r="D42" s="15"/>
      <c r="E42" s="15"/>
      <c r="F42" s="15"/>
      <c r="G42" s="15"/>
      <c r="H42" s="15"/>
      <c r="I42" s="15"/>
      <c r="J42" s="15"/>
      <c r="K42" s="15"/>
    </row>
    <row r="43" spans="1:11" ht="15" customHeight="1">
      <c r="A43" s="15"/>
      <c r="B43" s="15"/>
      <c r="C43" s="15"/>
      <c r="D43" s="15"/>
      <c r="E43" s="15"/>
      <c r="F43" s="15"/>
      <c r="G43" s="15"/>
      <c r="H43" s="15"/>
      <c r="I43" s="15"/>
      <c r="J43" s="15"/>
      <c r="K43" s="15"/>
    </row>
    <row r="44" spans="1:11" ht="15" customHeight="1">
      <c r="A44" s="15"/>
      <c r="B44" s="15"/>
      <c r="C44" s="15"/>
      <c r="D44" s="15"/>
      <c r="E44" s="15"/>
      <c r="F44" s="15"/>
      <c r="G44" s="15"/>
      <c r="H44" s="15"/>
      <c r="I44" s="15"/>
      <c r="J44" s="15"/>
      <c r="K44" s="15"/>
    </row>
    <row r="45" spans="1:11" ht="15" customHeight="1">
      <c r="A45" s="15"/>
      <c r="B45" s="15"/>
      <c r="C45" s="15"/>
      <c r="D45" s="15"/>
      <c r="E45" s="15"/>
      <c r="F45" s="15"/>
      <c r="G45" s="15"/>
      <c r="H45" s="15"/>
      <c r="I45" s="15"/>
      <c r="J45" s="15"/>
      <c r="K45" s="15"/>
    </row>
    <row r="46" spans="1:11" ht="15" customHeight="1">
      <c r="A46" s="15"/>
      <c r="B46" s="15"/>
      <c r="C46" s="15"/>
      <c r="D46" s="15"/>
      <c r="E46" s="15"/>
      <c r="F46" s="15"/>
      <c r="G46" s="15"/>
      <c r="H46" s="15"/>
      <c r="I46" s="15"/>
      <c r="J46" s="15"/>
      <c r="K46" s="15"/>
    </row>
    <row r="47" spans="1:11" ht="15" customHeight="1">
      <c r="A47" s="15"/>
      <c r="B47" s="15"/>
      <c r="C47" s="15"/>
      <c r="D47" s="15"/>
      <c r="E47" s="15"/>
      <c r="F47" s="15"/>
      <c r="G47" s="15"/>
      <c r="H47" s="15"/>
      <c r="I47" s="15"/>
      <c r="J47" s="15"/>
      <c r="K47" s="15"/>
    </row>
    <row r="48" spans="1:11" ht="15" customHeight="1">
      <c r="A48" s="15"/>
      <c r="B48" s="15"/>
      <c r="C48" s="15"/>
      <c r="D48" s="15"/>
      <c r="E48" s="15"/>
      <c r="F48" s="15"/>
      <c r="G48" s="15"/>
      <c r="H48" s="15"/>
      <c r="I48" s="15"/>
      <c r="J48" s="15"/>
      <c r="K48" s="15"/>
    </row>
    <row r="49" spans="1:11" ht="15" customHeight="1">
      <c r="A49" s="15"/>
      <c r="B49" s="15"/>
      <c r="C49" s="15"/>
      <c r="D49" s="15"/>
      <c r="E49" s="15"/>
      <c r="F49" s="15"/>
      <c r="G49" s="15"/>
      <c r="H49" s="15"/>
      <c r="I49" s="15"/>
      <c r="J49" s="15"/>
      <c r="K49" s="15"/>
    </row>
    <row r="50" spans="1:11" ht="15" customHeight="1">
      <c r="A50" s="15"/>
      <c r="B50" s="15"/>
      <c r="C50" s="15"/>
      <c r="D50" s="15"/>
      <c r="E50" s="15"/>
      <c r="F50" s="15"/>
      <c r="G50" s="15"/>
      <c r="H50" s="15"/>
      <c r="I50" s="15"/>
      <c r="J50" s="15"/>
      <c r="K50" s="15"/>
    </row>
    <row r="51" spans="1:11" ht="15" customHeight="1">
      <c r="A51" s="15"/>
      <c r="B51" s="15"/>
      <c r="C51" s="15"/>
      <c r="D51" s="15"/>
      <c r="E51" s="15"/>
      <c r="F51" s="15"/>
      <c r="G51" s="15"/>
      <c r="H51" s="15"/>
      <c r="I51" s="15"/>
      <c r="J51" s="15"/>
      <c r="K51" s="15"/>
    </row>
    <row r="52" spans="1:11" ht="15" customHeight="1">
      <c r="A52" s="15"/>
      <c r="B52" s="15"/>
      <c r="C52" s="15"/>
      <c r="D52" s="15"/>
      <c r="E52" s="15"/>
      <c r="F52" s="15"/>
      <c r="G52" s="15"/>
      <c r="H52" s="15"/>
      <c r="I52" s="15"/>
      <c r="J52" s="15"/>
      <c r="K52" s="15"/>
    </row>
    <row r="53" spans="1:11" ht="15" customHeight="1">
      <c r="A53" s="15"/>
      <c r="B53" s="15"/>
      <c r="C53" s="15"/>
      <c r="D53" s="15"/>
      <c r="E53" s="15"/>
      <c r="F53" s="15"/>
      <c r="G53" s="15"/>
      <c r="H53" s="15"/>
      <c r="I53" s="15"/>
      <c r="J53" s="15"/>
      <c r="K53" s="15"/>
    </row>
    <row r="54" spans="1:11" ht="15" customHeight="1">
      <c r="A54" s="15"/>
      <c r="B54" s="15"/>
      <c r="C54" s="15"/>
      <c r="D54" s="15"/>
      <c r="E54" s="15"/>
      <c r="F54" s="15"/>
      <c r="G54" s="15"/>
      <c r="H54" s="15"/>
      <c r="I54" s="15"/>
      <c r="J54" s="15"/>
      <c r="K54" s="15"/>
    </row>
    <row r="55" spans="1:11" ht="15" customHeight="1">
      <c r="A55" s="15"/>
      <c r="B55" s="15"/>
      <c r="C55" s="15"/>
      <c r="D55" s="15"/>
      <c r="E55" s="15"/>
      <c r="F55" s="15"/>
      <c r="G55" s="15"/>
      <c r="H55" s="15"/>
      <c r="I55" s="15"/>
      <c r="J55" s="15"/>
      <c r="K55" s="15"/>
    </row>
    <row r="56" spans="1:11" ht="15" customHeight="1">
      <c r="A56" s="15"/>
      <c r="B56" s="15"/>
      <c r="C56" s="15"/>
      <c r="D56" s="15"/>
      <c r="E56" s="15"/>
      <c r="F56" s="15"/>
      <c r="G56" s="15"/>
      <c r="H56" s="15"/>
      <c r="I56" s="15"/>
      <c r="J56" s="15"/>
      <c r="K56" s="15"/>
    </row>
    <row r="57" spans="1:11" ht="15" customHeight="1">
      <c r="A57" s="15"/>
      <c r="B57" s="15"/>
      <c r="C57" s="15"/>
      <c r="D57" s="15"/>
      <c r="E57" s="15"/>
      <c r="F57" s="15"/>
      <c r="G57" s="15"/>
      <c r="H57" s="15"/>
      <c r="I57" s="15"/>
      <c r="J57" s="15"/>
      <c r="K57" s="15"/>
    </row>
    <row r="58" spans="1:11" ht="15" customHeight="1">
      <c r="A58" s="15"/>
      <c r="B58" s="15"/>
      <c r="C58" s="15"/>
      <c r="D58" s="15"/>
      <c r="E58" s="15"/>
      <c r="F58" s="15"/>
      <c r="G58" s="15"/>
      <c r="H58" s="15"/>
      <c r="I58" s="15"/>
      <c r="J58" s="15"/>
      <c r="K58" s="15"/>
    </row>
    <row r="59" spans="1:11" ht="15" customHeight="1">
      <c r="A59" s="15"/>
      <c r="B59" s="15"/>
      <c r="C59" s="15"/>
      <c r="D59" s="15"/>
      <c r="E59" s="15"/>
      <c r="F59" s="15"/>
      <c r="G59" s="15"/>
      <c r="H59" s="15"/>
      <c r="I59" s="15"/>
      <c r="J59" s="15"/>
      <c r="K59" s="15"/>
    </row>
    <row r="60" spans="1:11" ht="15" customHeight="1">
      <c r="A60" s="15"/>
      <c r="B60" s="15"/>
      <c r="C60" s="15"/>
      <c r="D60" s="15"/>
      <c r="E60" s="15"/>
      <c r="F60" s="15"/>
      <c r="G60" s="15"/>
      <c r="H60" s="15"/>
      <c r="I60" s="15"/>
      <c r="J60" s="15"/>
      <c r="K60" s="15"/>
    </row>
    <row r="61" spans="1:11" ht="15" customHeight="1">
      <c r="A61" s="15"/>
      <c r="B61" s="15"/>
      <c r="C61" s="15"/>
      <c r="D61" s="15"/>
      <c r="E61" s="15"/>
      <c r="F61" s="15"/>
      <c r="G61" s="15"/>
      <c r="H61" s="15"/>
      <c r="I61" s="15"/>
      <c r="J61" s="15"/>
      <c r="K61" s="15"/>
    </row>
    <row r="62" spans="1:11" ht="15" customHeight="1">
      <c r="A62" s="15"/>
      <c r="B62" s="15"/>
      <c r="C62" s="15"/>
      <c r="D62" s="15"/>
      <c r="E62" s="15"/>
      <c r="F62" s="15"/>
      <c r="G62" s="15"/>
      <c r="H62" s="15"/>
      <c r="I62" s="15"/>
      <c r="J62" s="15"/>
      <c r="K62" s="15"/>
    </row>
    <row r="63" spans="1:11" ht="15" customHeight="1">
      <c r="A63" s="15"/>
      <c r="B63" s="15"/>
      <c r="C63" s="15"/>
      <c r="D63" s="15"/>
      <c r="E63" s="15"/>
      <c r="F63" s="15"/>
      <c r="G63" s="15"/>
      <c r="H63" s="15"/>
      <c r="I63" s="15"/>
      <c r="J63" s="15"/>
      <c r="K63" s="15"/>
    </row>
    <row r="64" spans="1:11" ht="15">
      <c r="A64" s="3"/>
      <c r="B64" s="3"/>
      <c r="C64" s="3"/>
      <c r="D64" s="3"/>
      <c r="E64" s="3"/>
      <c r="F64" s="3"/>
      <c r="G64" s="3"/>
      <c r="H64" s="3"/>
      <c r="I64" s="3"/>
      <c r="J64" s="3"/>
      <c r="K64" s="3"/>
    </row>
    <row r="65" spans="1:11" ht="15">
      <c r="A65" s="3"/>
      <c r="B65" s="3"/>
      <c r="C65" s="3"/>
      <c r="D65" s="3"/>
      <c r="E65" s="3"/>
      <c r="F65" s="3"/>
      <c r="G65" s="3"/>
      <c r="H65" s="3"/>
      <c r="I65" s="3"/>
      <c r="J65" s="3"/>
      <c r="K65" s="3"/>
    </row>
    <row r="66" spans="1:11" ht="15">
      <c r="A66" s="3"/>
      <c r="B66" s="3"/>
      <c r="C66" s="3"/>
      <c r="D66" s="3"/>
      <c r="E66" s="3"/>
      <c r="F66" s="3"/>
      <c r="G66" s="3"/>
      <c r="H66" s="3"/>
      <c r="I66" s="3"/>
      <c r="J66" s="3"/>
      <c r="K66" s="3"/>
    </row>
    <row r="67" spans="1:11" ht="15">
      <c r="A67" s="3"/>
      <c r="B67" s="3"/>
      <c r="C67" s="3"/>
      <c r="D67" s="3"/>
      <c r="E67" s="3"/>
      <c r="F67" s="3"/>
      <c r="G67" s="3"/>
      <c r="H67" s="3"/>
      <c r="I67" s="3"/>
      <c r="J67" s="3"/>
      <c r="K67" s="3"/>
    </row>
    <row r="68" spans="1:11" ht="15">
      <c r="A68" s="3"/>
      <c r="B68" s="3"/>
      <c r="C68" s="3"/>
      <c r="D68" s="3"/>
      <c r="E68" s="3"/>
      <c r="F68" s="3"/>
      <c r="G68" s="3"/>
      <c r="H68" s="3"/>
      <c r="I68" s="3"/>
      <c r="J68" s="3"/>
      <c r="K68" s="3"/>
    </row>
    <row r="69" spans="1:11" ht="15">
      <c r="A69" s="3"/>
      <c r="B69" s="3"/>
      <c r="C69" s="3"/>
      <c r="D69" s="3"/>
      <c r="E69" s="3"/>
      <c r="F69" s="3"/>
      <c r="G69" s="3"/>
      <c r="H69" s="3"/>
      <c r="I69" s="3"/>
      <c r="J69" s="3"/>
      <c r="K69" s="3"/>
    </row>
    <row r="70" spans="1:11" ht="15">
      <c r="A70" s="3"/>
      <c r="B70" s="3"/>
      <c r="C70" s="3"/>
      <c r="D70" s="3"/>
      <c r="E70" s="3"/>
      <c r="F70" s="3"/>
      <c r="G70" s="3"/>
      <c r="H70" s="3"/>
      <c r="I70" s="3"/>
      <c r="J70" s="3"/>
      <c r="K70" s="3"/>
    </row>
    <row r="71" spans="1:11" ht="15">
      <c r="A71" s="3"/>
      <c r="B71" s="3"/>
      <c r="C71" s="3"/>
      <c r="D71" s="3"/>
      <c r="E71" s="3"/>
      <c r="F71" s="3"/>
      <c r="G71" s="3"/>
      <c r="H71" s="3"/>
      <c r="I71" s="3"/>
      <c r="J71" s="3"/>
      <c r="K71" s="3"/>
    </row>
    <row r="72" spans="1:11" ht="15">
      <c r="A72" s="3"/>
      <c r="B72" s="3"/>
      <c r="C72" s="3"/>
      <c r="D72" s="3"/>
      <c r="E72" s="3"/>
      <c r="F72" s="3"/>
      <c r="G72" s="3"/>
      <c r="H72" s="3"/>
      <c r="I72" s="3"/>
      <c r="J72" s="3"/>
      <c r="K72" s="3"/>
    </row>
    <row r="73" spans="1:11" ht="15">
      <c r="A73" s="3"/>
      <c r="B73" s="3"/>
      <c r="C73" s="3"/>
      <c r="D73" s="3"/>
      <c r="E73" s="3"/>
      <c r="F73" s="3"/>
      <c r="G73" s="3"/>
      <c r="H73" s="3"/>
      <c r="I73" s="3"/>
      <c r="J73" s="3"/>
      <c r="K73" s="3"/>
    </row>
    <row r="74" spans="1:11" ht="76.5" customHeight="1">
      <c r="A74" s="3"/>
      <c r="G74" s="3"/>
      <c r="H74" s="3"/>
      <c r="I74" s="3"/>
      <c r="J74" s="3"/>
      <c r="K74" s="3"/>
    </row>
  </sheetData>
  <sheetProtection/>
  <mergeCells count="4">
    <mergeCell ref="A3:K3"/>
    <mergeCell ref="A1:K1"/>
    <mergeCell ref="A2:K2"/>
    <mergeCell ref="A31:K32"/>
  </mergeCells>
  <printOptions horizontalCentered="1"/>
  <pageMargins left="0.1968503937007874" right="0.1968503937007874" top="0.1968503937007874" bottom="0.1968503937007874" header="0.1968503937007874" footer="0"/>
  <pageSetup orientation="portrait" paperSize="9" scale="2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Ertan</cp:lastModifiedBy>
  <cp:lastPrinted>2023-08-11T08:26:56Z</cp:lastPrinted>
  <dcterms:created xsi:type="dcterms:W3CDTF">1999-05-26T11:21:22Z</dcterms:created>
  <dcterms:modified xsi:type="dcterms:W3CDTF">2023-08-11T08:27:48Z</dcterms:modified>
  <cp:category/>
  <cp:version/>
  <cp:contentType/>
  <cp:contentStatus/>
</cp:coreProperties>
</file>